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7A3193F0-A3B2-4E20-BD12-DADE61F2E10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<sst xmlns="http://schemas.openxmlformats.org/spreadsheetml/2006/main" count="1217" uniqueCount="664">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</sst>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468</v>
      </c>
      <c r="B10" s="163"/>
      <c r="C10" s="113" t="str">
        <f>VLOOKUP(A10,lista,2,0)</f>
        <v>G. PMO Y DIRECCIONES DE OBRA</v>
      </c>
      <c r="D10" s="113"/>
      <c r="E10" s="113"/>
      <c r="F10" s="113"/>
      <c r="G10" s="113" t="str">
        <f>VLOOKUP(A10,lista,3,0)</f>
        <v>Técnico/a 1</v>
      </c>
      <c r="H10" s="113"/>
      <c r="I10" s="124" t="str">
        <f>VLOOKUP(A10,lista,4,0)</f>
        <v>Técnico/a de obras de carreteras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nltyqCkiboTQrHnDaiA3y3OtTMnbGhYtRMk/M1CwI9V5Z5iqUdhf6FbkQNgKs5+kwlPZS8wZ/ij3ReKZpsZOQ==" saltValue="lYJxhzbISnQkKqY0mdtsG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2025-05-19T15:14:36Z</dcterms:modified>
</cp:coreProperties>
</file>